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/>
  <mc:AlternateContent xmlns:mc="http://schemas.openxmlformats.org/markup-compatibility/2006">
    <mc:Choice Requires="x15">
      <x15ac:absPath xmlns:x15ac="http://schemas.microsoft.com/office/spreadsheetml/2010/11/ac" url="C:\COMPOSTAGGIO QUIRRA\CICLAT-2022\2_Registro rifiuti e rintracciabilità\"/>
    </mc:Choice>
  </mc:AlternateContent>
  <xr:revisionPtr revIDLastSave="0" documentId="13_ncr:1_{4DA26687-B8D4-4F61-951B-438A77A625F6}" xr6:coauthVersionLast="47" xr6:coauthVersionMax="47" xr10:uidLastSave="{00000000-0000-0000-0000-000000000000}"/>
  <bookViews>
    <workbookView xWindow="-120" yWindow="-120" windowWidth="25440" windowHeight="15390" activeTab="2" xr2:uid="{00000000-000D-0000-FFFF-FFFF00000000}"/>
  </bookViews>
  <sheets>
    <sheet name="luglio" sheetId="2" r:id="rId1"/>
    <sheet name="agosto" sheetId="3" r:id="rId2"/>
    <sheet name="settembre" sheetId="1" r:id="rId3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8" i="3" l="1"/>
  <c r="D28" i="3" l="1"/>
  <c r="C28" i="1"/>
  <c r="D28" i="1"/>
  <c r="D28" i="2" l="1"/>
  <c r="C28" i="2"/>
</calcChain>
</file>

<file path=xl/sharedStrings.xml><?xml version="1.0" encoding="utf-8"?>
<sst xmlns="http://schemas.openxmlformats.org/spreadsheetml/2006/main" count="165" uniqueCount="59">
  <si>
    <t xml:space="preserve"> 20.01.08</t>
  </si>
  <si>
    <t xml:space="preserve"> 20.02.01</t>
  </si>
  <si>
    <t>Arzana</t>
  </si>
  <si>
    <t xml:space="preserve">Piazza Roma  - 08040 ARZANA (OG) </t>
  </si>
  <si>
    <t>Bari Sardo</t>
  </si>
  <si>
    <t>Via Cagliari, 90 - 08042 BARI SARDO (OG)</t>
  </si>
  <si>
    <t>Baunei</t>
  </si>
  <si>
    <t>Via S. Nicolò, 2 08040 BAUNEI (OG)</t>
  </si>
  <si>
    <t>Cardedu</t>
  </si>
  <si>
    <t>Via Municipio, 5 - 08040 CARDEDU (OG)</t>
  </si>
  <si>
    <t>Elini</t>
  </si>
  <si>
    <t>Via Pompei, 27 - 08040 ELINI (OG)</t>
  </si>
  <si>
    <t>Gairo</t>
  </si>
  <si>
    <t>Via della Libertà, 7 - 08040 GAIRO (OG)</t>
  </si>
  <si>
    <t>Girasole</t>
  </si>
  <si>
    <t>Via Nazionale, 21 - 08040 GIRASOLE (OG)</t>
  </si>
  <si>
    <t>Ilbono</t>
  </si>
  <si>
    <t>Via Elini, 5 - 08040 ILBONO (OG)</t>
  </si>
  <si>
    <t>Jerzu</t>
  </si>
  <si>
    <t>Via Vittorio Emanuele, 160 - 08044 JERZU (OG)</t>
  </si>
  <si>
    <t>Lanusei</t>
  </si>
  <si>
    <t>Via Roma, 98 - 08045 LANUSEI (OG)</t>
  </si>
  <si>
    <t>Loceri</t>
  </si>
  <si>
    <t>Via Lanusei, 3 - 08040 LOCERI (OG)</t>
  </si>
  <si>
    <t>Lotzorai</t>
  </si>
  <si>
    <t>Piazza Repubblica, 5 - 08040 LOTZORAI (OG)</t>
  </si>
  <si>
    <t>Osini</t>
  </si>
  <si>
    <t>Perdasdefogu</t>
  </si>
  <si>
    <t>Piazza Europa  - 08046 PERDASDEFOGU (OG)</t>
  </si>
  <si>
    <t>Poligono Interforze</t>
  </si>
  <si>
    <t>Salto di Quirra Via C. Colombo, 1 - 08046 PERDASDEFOGU (OG)</t>
  </si>
  <si>
    <t>Talana</t>
  </si>
  <si>
    <t>Piazza Santa Marta, 2 - 08040 TALANA (OG)</t>
  </si>
  <si>
    <t>Tertenia</t>
  </si>
  <si>
    <t>Via Roma, 173 - 08047 TERTENIA (OG)</t>
  </si>
  <si>
    <t>Tortolì</t>
  </si>
  <si>
    <t>Via Garibaldi , 1 - 08048 TORTOLI' (OG)</t>
  </si>
  <si>
    <t>Triei</t>
  </si>
  <si>
    <t>Via Baumbereu, 2 - 08040 TRIEI (OG)</t>
  </si>
  <si>
    <t>Ulassai</t>
  </si>
  <si>
    <t>Via Garibaldi , 41 - 08040 ULASSAI (OG)</t>
  </si>
  <si>
    <t>Urzulei</t>
  </si>
  <si>
    <t>Via Mazzini, 2 - 08040 URZULEI (OG)</t>
  </si>
  <si>
    <t>Ussassai</t>
  </si>
  <si>
    <t>Via Nazionale, 120 - 08040 USSASSAI (OG)</t>
  </si>
  <si>
    <t>Villagrande Strisaili</t>
  </si>
  <si>
    <t>Indirizzo</t>
  </si>
  <si>
    <t>Comune</t>
  </si>
  <si>
    <t>quantità [t.]</t>
  </si>
  <si>
    <t>Piazza Europa, 1 - 08040 OSINI (OG)</t>
  </si>
  <si>
    <t>Via Roma 1- 08049 VILLAGRANDE STRISAILI (OG)</t>
  </si>
  <si>
    <t xml:space="preserve"> cer 20.01.08</t>
  </si>
  <si>
    <t xml:space="preserve"> cer 20.02.01</t>
  </si>
  <si>
    <t>totali</t>
  </si>
  <si>
    <t xml:space="preserve">Porto Arbatax </t>
  </si>
  <si>
    <t>Arbatax</t>
  </si>
  <si>
    <t>luglio</t>
  </si>
  <si>
    <t>agosto</t>
  </si>
  <si>
    <t>settembre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</si>
</sst>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right"/>
    </xf>
    <xf numFmtId="0" fontId="1" fillId="0" borderId="1" xfId="0" applyFont="1" applyBorder="1"/>
    <xf numFmtId="2" fontId="2" fillId="0" borderId="2" xfId="0" applyNumberFormat="1" applyFont="1" applyBorder="1"/>
    <xf numFmtId="2" fontId="2" fillId="0" borderId="1" xfId="0" applyNumberFormat="1" applyFont="1" applyBorder="1"/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conferimenti C.E.R</a:t>
            </a:r>
            <a:r>
              <a:rPr lang="it-IT" baseline="0"/>
              <a:t> 20.01.08</a:t>
            </a:r>
            <a:r>
              <a:rPr lang="it-IT"/>
              <a:t> - luglio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luglio!$A$4:$A$26</c:f>
              <c:strCache>
                <c:ptCount val="23"/>
                <c:pt idx="0">
                  <c:v>Arzana</c:v>
                </c:pt>
                <c:pt idx="1">
                  <c:v>Bari Sardo</c:v>
                </c:pt>
                <c:pt idx="2">
                  <c:v>Baunei</c:v>
                </c:pt>
                <c:pt idx="3">
                  <c:v>Cardedu</c:v>
                </c:pt>
                <c:pt idx="4">
                  <c:v>Elini</c:v>
                </c:pt>
                <c:pt idx="5">
                  <c:v>Gairo</c:v>
                </c:pt>
                <c:pt idx="6">
                  <c:v>Girasole</c:v>
                </c:pt>
                <c:pt idx="7">
                  <c:v>Ilbono</c:v>
                </c:pt>
                <c:pt idx="8">
                  <c:v>Jerzu</c:v>
                </c:pt>
                <c:pt idx="9">
                  <c:v>Lanusei</c:v>
                </c:pt>
                <c:pt idx="10">
                  <c:v>Loceri</c:v>
                </c:pt>
                <c:pt idx="11">
                  <c:v>Lotzorai</c:v>
                </c:pt>
                <c:pt idx="12">
                  <c:v>Osini</c:v>
                </c:pt>
                <c:pt idx="13">
                  <c:v>Perdasdefogu</c:v>
                </c:pt>
                <c:pt idx="14">
                  <c:v>Poligono Interforze</c:v>
                </c:pt>
                <c:pt idx="15">
                  <c:v>Talana</c:v>
                </c:pt>
                <c:pt idx="16">
                  <c:v>Tertenia</c:v>
                </c:pt>
                <c:pt idx="17">
                  <c:v>Tortolì</c:v>
                </c:pt>
                <c:pt idx="18">
                  <c:v>Triei</c:v>
                </c:pt>
                <c:pt idx="19">
                  <c:v>Ulassai</c:v>
                </c:pt>
                <c:pt idx="20">
                  <c:v>Urzulei</c:v>
                </c:pt>
                <c:pt idx="21">
                  <c:v>Ussassai</c:v>
                </c:pt>
                <c:pt idx="22">
                  <c:v>Villagrande Strisaili</c:v>
                </c:pt>
              </c:strCache>
            </c:strRef>
          </c:cat>
          <c:val>
            <c:numRef>
              <c:f>luglio!$C$4:$C$26</c:f>
              <c:numCache>
                <c:formatCode>0.00</c:formatCode>
                <c:ptCount val="23"/>
                <c:pt idx="0">
                  <c:v>11.16</c:v>
                </c:pt>
                <c:pt idx="1">
                  <c:v>69.14</c:v>
                </c:pt>
                <c:pt idx="2">
                  <c:v>38.33</c:v>
                </c:pt>
                <c:pt idx="3">
                  <c:v>25.48</c:v>
                </c:pt>
                <c:pt idx="4">
                  <c:v>3.09</c:v>
                </c:pt>
                <c:pt idx="5">
                  <c:v>3.68</c:v>
                </c:pt>
                <c:pt idx="6">
                  <c:v>11.67</c:v>
                </c:pt>
                <c:pt idx="7">
                  <c:v>13.86</c:v>
                </c:pt>
                <c:pt idx="8">
                  <c:v>21.5</c:v>
                </c:pt>
                <c:pt idx="9">
                  <c:v>42.11</c:v>
                </c:pt>
                <c:pt idx="10">
                  <c:v>7.18</c:v>
                </c:pt>
                <c:pt idx="11">
                  <c:v>46.21</c:v>
                </c:pt>
                <c:pt idx="12">
                  <c:v>5.09</c:v>
                </c:pt>
                <c:pt idx="13">
                  <c:v>11.98</c:v>
                </c:pt>
                <c:pt idx="14">
                  <c:v>0.66</c:v>
                </c:pt>
                <c:pt idx="15">
                  <c:v>2.39</c:v>
                </c:pt>
                <c:pt idx="16">
                  <c:v>32.51</c:v>
                </c:pt>
                <c:pt idx="17">
                  <c:v>252.52</c:v>
                </c:pt>
                <c:pt idx="18">
                  <c:v>9.2100000000000009</c:v>
                </c:pt>
                <c:pt idx="19">
                  <c:v>10.39</c:v>
                </c:pt>
                <c:pt idx="20">
                  <c:v>4.66</c:v>
                </c:pt>
                <c:pt idx="21">
                  <c:v>2.4300000000000002</c:v>
                </c:pt>
                <c:pt idx="22">
                  <c:v>19.12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BA-45D5-BCB0-9D2AE6363D9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501785520"/>
        <c:axId val="501786832"/>
      </c:barChart>
      <c:catAx>
        <c:axId val="5017855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501786832"/>
        <c:crosses val="autoZero"/>
        <c:auto val="1"/>
        <c:lblAlgn val="ctr"/>
        <c:lblOffset val="100"/>
        <c:noMultiLvlLbl val="0"/>
      </c:catAx>
      <c:valAx>
        <c:axId val="501786832"/>
        <c:scaling>
          <c:orientation val="minMax"/>
        </c:scaling>
        <c:delete val="1"/>
        <c:axPos val="l"/>
        <c:numFmt formatCode="0.00" sourceLinked="1"/>
        <c:majorTickMark val="none"/>
        <c:minorTickMark val="none"/>
        <c:tickLblPos val="nextTo"/>
        <c:crossAx val="5017855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conferimenti C.E.R</a:t>
            </a:r>
            <a:r>
              <a:rPr lang="it-IT" baseline="0"/>
              <a:t> 20.01.08</a:t>
            </a:r>
            <a:r>
              <a:rPr lang="it-IT"/>
              <a:t> - agosto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agosto!$A$4:$A$26</c:f>
              <c:strCache>
                <c:ptCount val="23"/>
                <c:pt idx="0">
                  <c:v>Arzana</c:v>
                </c:pt>
                <c:pt idx="1">
                  <c:v>Bari Sardo</c:v>
                </c:pt>
                <c:pt idx="2">
                  <c:v>Baunei</c:v>
                </c:pt>
                <c:pt idx="3">
                  <c:v>Cardedu</c:v>
                </c:pt>
                <c:pt idx="4">
                  <c:v>Elini</c:v>
                </c:pt>
                <c:pt idx="5">
                  <c:v>Gairo</c:v>
                </c:pt>
                <c:pt idx="6">
                  <c:v>Girasole</c:v>
                </c:pt>
                <c:pt idx="7">
                  <c:v>Ilbono</c:v>
                </c:pt>
                <c:pt idx="8">
                  <c:v>Jerzu</c:v>
                </c:pt>
                <c:pt idx="9">
                  <c:v>Lanusei</c:v>
                </c:pt>
                <c:pt idx="10">
                  <c:v>Loceri</c:v>
                </c:pt>
                <c:pt idx="11">
                  <c:v>Lotzorai</c:v>
                </c:pt>
                <c:pt idx="12">
                  <c:v>Osini</c:v>
                </c:pt>
                <c:pt idx="13">
                  <c:v>Perdasdefogu</c:v>
                </c:pt>
                <c:pt idx="14">
                  <c:v>Poligono Interforze</c:v>
                </c:pt>
                <c:pt idx="15">
                  <c:v>Talana</c:v>
                </c:pt>
                <c:pt idx="16">
                  <c:v>Tertenia</c:v>
                </c:pt>
                <c:pt idx="17">
                  <c:v>Tortolì</c:v>
                </c:pt>
                <c:pt idx="18">
                  <c:v>Triei</c:v>
                </c:pt>
                <c:pt idx="19">
                  <c:v>Ulassai</c:v>
                </c:pt>
                <c:pt idx="20">
                  <c:v>Urzulei</c:v>
                </c:pt>
                <c:pt idx="21">
                  <c:v>Ussassai</c:v>
                </c:pt>
                <c:pt idx="22">
                  <c:v>Villagrande Strisaili</c:v>
                </c:pt>
              </c:strCache>
            </c:strRef>
          </c:cat>
          <c:val>
            <c:numRef>
              <c:f>agosto!$C$4:$C$26</c:f>
              <c:numCache>
                <c:formatCode>0.00</c:formatCode>
                <c:ptCount val="23"/>
                <c:pt idx="0">
                  <c:v>12.11</c:v>
                </c:pt>
                <c:pt idx="1">
                  <c:v>86.8</c:v>
                </c:pt>
                <c:pt idx="2">
                  <c:v>41.61</c:v>
                </c:pt>
                <c:pt idx="3">
                  <c:v>34.14</c:v>
                </c:pt>
                <c:pt idx="4">
                  <c:v>3.48</c:v>
                </c:pt>
                <c:pt idx="5">
                  <c:v>4.53</c:v>
                </c:pt>
                <c:pt idx="6">
                  <c:v>11.26</c:v>
                </c:pt>
                <c:pt idx="7">
                  <c:v>13.87</c:v>
                </c:pt>
                <c:pt idx="8">
                  <c:v>23.52</c:v>
                </c:pt>
                <c:pt idx="9">
                  <c:v>43.95</c:v>
                </c:pt>
                <c:pt idx="10">
                  <c:v>10.27</c:v>
                </c:pt>
                <c:pt idx="11">
                  <c:v>34.409999999999997</c:v>
                </c:pt>
                <c:pt idx="12">
                  <c:v>6.41</c:v>
                </c:pt>
                <c:pt idx="13">
                  <c:v>13.56</c:v>
                </c:pt>
                <c:pt idx="14">
                  <c:v>0.18</c:v>
                </c:pt>
                <c:pt idx="15">
                  <c:v>2.69</c:v>
                </c:pt>
                <c:pt idx="16">
                  <c:v>45.48</c:v>
                </c:pt>
                <c:pt idx="17">
                  <c:v>296.57</c:v>
                </c:pt>
                <c:pt idx="18">
                  <c:v>9.48</c:v>
                </c:pt>
                <c:pt idx="19">
                  <c:v>12.05</c:v>
                </c:pt>
                <c:pt idx="20">
                  <c:v>7.14</c:v>
                </c:pt>
                <c:pt idx="21">
                  <c:v>2.84</c:v>
                </c:pt>
                <c:pt idx="22">
                  <c:v>22.37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1E-43BB-9C11-BA4309712BB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501785520"/>
        <c:axId val="501786832"/>
      </c:barChart>
      <c:catAx>
        <c:axId val="5017855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501786832"/>
        <c:crosses val="autoZero"/>
        <c:auto val="1"/>
        <c:lblAlgn val="ctr"/>
        <c:lblOffset val="100"/>
        <c:noMultiLvlLbl val="0"/>
      </c:catAx>
      <c:valAx>
        <c:axId val="501786832"/>
        <c:scaling>
          <c:orientation val="minMax"/>
        </c:scaling>
        <c:delete val="1"/>
        <c:axPos val="l"/>
        <c:numFmt formatCode="0.00" sourceLinked="1"/>
        <c:majorTickMark val="none"/>
        <c:minorTickMark val="none"/>
        <c:tickLblPos val="nextTo"/>
        <c:crossAx val="5017855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800" b="1" i="0" cap="all" baseline="0">
                <a:effectLst/>
              </a:rPr>
              <a:t>conferimenti C.E.R 20.01.08 - settembre</a:t>
            </a:r>
            <a:endParaRPr lang="it-IT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settembre!$A$4:$A$26</c:f>
              <c:strCache>
                <c:ptCount val="23"/>
                <c:pt idx="0">
                  <c:v>Arzana</c:v>
                </c:pt>
                <c:pt idx="1">
                  <c:v>Bari Sardo</c:v>
                </c:pt>
                <c:pt idx="2">
                  <c:v>Baunei</c:v>
                </c:pt>
                <c:pt idx="3">
                  <c:v>Cardedu</c:v>
                </c:pt>
                <c:pt idx="4">
                  <c:v>Elini</c:v>
                </c:pt>
                <c:pt idx="5">
                  <c:v>Gairo</c:v>
                </c:pt>
                <c:pt idx="6">
                  <c:v>Girasole</c:v>
                </c:pt>
                <c:pt idx="7">
                  <c:v>Ilbono</c:v>
                </c:pt>
                <c:pt idx="8">
                  <c:v>Jerzu</c:v>
                </c:pt>
                <c:pt idx="9">
                  <c:v>Lanusei</c:v>
                </c:pt>
                <c:pt idx="10">
                  <c:v>Loceri</c:v>
                </c:pt>
                <c:pt idx="11">
                  <c:v>Lotzorai</c:v>
                </c:pt>
                <c:pt idx="12">
                  <c:v>Osini</c:v>
                </c:pt>
                <c:pt idx="13">
                  <c:v>Perdasdefogu</c:v>
                </c:pt>
                <c:pt idx="14">
                  <c:v>Poligono Interforze</c:v>
                </c:pt>
                <c:pt idx="15">
                  <c:v>Talana</c:v>
                </c:pt>
                <c:pt idx="16">
                  <c:v>Tertenia</c:v>
                </c:pt>
                <c:pt idx="17">
                  <c:v>Tortolì</c:v>
                </c:pt>
                <c:pt idx="18">
                  <c:v>Triei</c:v>
                </c:pt>
                <c:pt idx="19">
                  <c:v>Ulassai</c:v>
                </c:pt>
                <c:pt idx="20">
                  <c:v>Urzulei</c:v>
                </c:pt>
                <c:pt idx="21">
                  <c:v>Ussassai</c:v>
                </c:pt>
                <c:pt idx="22">
                  <c:v>Villagrande Strisaili</c:v>
                </c:pt>
              </c:strCache>
            </c:strRef>
          </c:cat>
          <c:val>
            <c:numRef>
              <c:f>settembre!$C$4:$C$26</c:f>
              <c:numCache>
                <c:formatCode>0.00</c:formatCode>
                <c:ptCount val="23"/>
                <c:pt idx="0">
                  <c:v>9.07</c:v>
                </c:pt>
                <c:pt idx="1">
                  <c:v>49.22</c:v>
                </c:pt>
                <c:pt idx="2">
                  <c:v>37.78</c:v>
                </c:pt>
                <c:pt idx="3">
                  <c:v>17.190000000000001</c:v>
                </c:pt>
                <c:pt idx="4">
                  <c:v>3.26</c:v>
                </c:pt>
                <c:pt idx="5">
                  <c:v>3.83</c:v>
                </c:pt>
                <c:pt idx="6">
                  <c:v>7.89</c:v>
                </c:pt>
                <c:pt idx="7">
                  <c:v>14.85</c:v>
                </c:pt>
                <c:pt idx="8">
                  <c:v>18.37</c:v>
                </c:pt>
                <c:pt idx="9">
                  <c:v>37.880000000000003</c:v>
                </c:pt>
                <c:pt idx="10">
                  <c:v>5.52</c:v>
                </c:pt>
                <c:pt idx="11">
                  <c:v>35.25</c:v>
                </c:pt>
                <c:pt idx="12">
                  <c:v>4.28</c:v>
                </c:pt>
                <c:pt idx="13">
                  <c:v>10.39</c:v>
                </c:pt>
                <c:pt idx="14">
                  <c:v>0.15</c:v>
                </c:pt>
                <c:pt idx="15">
                  <c:v>2.58</c:v>
                </c:pt>
                <c:pt idx="16">
                  <c:v>24.39</c:v>
                </c:pt>
                <c:pt idx="17">
                  <c:v>177.32</c:v>
                </c:pt>
                <c:pt idx="18">
                  <c:v>6.31</c:v>
                </c:pt>
                <c:pt idx="19">
                  <c:v>9.5500000000000007</c:v>
                </c:pt>
                <c:pt idx="20">
                  <c:v>4.49</c:v>
                </c:pt>
                <c:pt idx="21">
                  <c:v>2.68</c:v>
                </c:pt>
                <c:pt idx="22">
                  <c:v>16.71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19-4F1F-A888-86FD644A5B7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501785520"/>
        <c:axId val="501786832"/>
      </c:barChart>
      <c:catAx>
        <c:axId val="5017855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501786832"/>
        <c:crosses val="autoZero"/>
        <c:auto val="1"/>
        <c:lblAlgn val="ctr"/>
        <c:lblOffset val="100"/>
        <c:noMultiLvlLbl val="0"/>
      </c:catAx>
      <c:valAx>
        <c:axId val="501786832"/>
        <c:scaling>
          <c:orientation val="minMax"/>
        </c:scaling>
        <c:delete val="1"/>
        <c:axPos val="l"/>
        <c:numFmt formatCode="0.00" sourceLinked="1"/>
        <c:majorTickMark val="none"/>
        <c:minorTickMark val="none"/>
        <c:tickLblPos val="nextTo"/>
        <c:crossAx val="5017855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152400</xdr:colOff>
      <xdr:row>1</xdr:row>
      <xdr:rowOff>0</xdr:rowOff>
    </xdr:from>
    <xdr:to>
      <xdr:col>13</xdr:col>
      <xdr:colOff>438149</xdr:colOff>
      <xdr:row>26</xdr:row>
      <xdr:rowOff>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4719F020-5C8C-4A38-A0F5-CD5021FB6A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152400</xdr:colOff>
      <xdr:row>1</xdr:row>
      <xdr:rowOff>0</xdr:rowOff>
    </xdr:from>
    <xdr:to>
      <xdr:col>13</xdr:col>
      <xdr:colOff>438149</xdr:colOff>
      <xdr:row>26</xdr:row>
      <xdr:rowOff>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F3535279-A2DA-40E8-9A16-0629F55462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152400</xdr:colOff>
      <xdr:row>1</xdr:row>
      <xdr:rowOff>0</xdr:rowOff>
    </xdr:from>
    <xdr:to>
      <xdr:col>13</xdr:col>
      <xdr:colOff>438149</xdr:colOff>
      <xdr:row>26</xdr:row>
      <xdr:rowOff>0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170A09FB-4742-4551-B944-6DB825DF7C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077B15-22AF-459D-9C5E-A0DE8F0E8276}">
  <dimension ref="A1:D28"/>
  <sheetViews>
    <sheetView workbookViewId="0">
      <selection activeCell="F29" sqref="F29"/>
    </sheetView>
  </sheetViews>
  <sheetFormatPr defaultRowHeight="15" x14ac:dyDescent="0.25"/>
  <cols>
    <col min="1" max="1" width="18.42578125" bestFit="1" customWidth="1"/>
    <col min="2" max="2" width="56.7109375" bestFit="1" customWidth="1"/>
    <col min="3" max="3" width="11.85546875" bestFit="1" customWidth="1"/>
    <col min="4" max="4" width="11.5703125" bestFit="1" customWidth="1"/>
  </cols>
  <sheetData>
    <row r="1" spans="1:4" x14ac:dyDescent="0.25">
      <c r="A1" s="6" t="s">
        <v>56</v>
      </c>
      <c r="B1" s="6"/>
      <c r="C1" s="6"/>
      <c r="D1" s="6"/>
    </row>
    <row r="2" spans="1:4" x14ac:dyDescent="0.25">
      <c r="A2" s="7" t="s">
        <v>47</v>
      </c>
      <c r="B2" s="7" t="s">
        <v>46</v>
      </c>
      <c r="C2" s="1" t="s">
        <v>48</v>
      </c>
      <c r="D2" s="1" t="s">
        <v>48</v>
      </c>
    </row>
    <row r="3" spans="1:4" ht="15.75" thickBot="1" x14ac:dyDescent="0.3">
      <c r="A3" s="7"/>
      <c r="B3" s="7"/>
      <c r="C3" s="1" t="s">
        <v>0</v>
      </c>
      <c r="D3" s="1" t="s">
        <v>1</v>
      </c>
    </row>
    <row r="4" spans="1:4" ht="15.75" x14ac:dyDescent="0.25">
      <c r="A4" s="1" t="s">
        <v>2</v>
      </c>
      <c r="B4" s="1" t="s">
        <v>3</v>
      </c>
      <c r="C4" s="4">
        <v>11.16</v>
      </c>
      <c r="D4" s="4">
        <v>0</v>
      </c>
    </row>
    <row r="5" spans="1:4" ht="15.75" x14ac:dyDescent="0.25">
      <c r="A5" s="1" t="s">
        <v>4</v>
      </c>
      <c r="B5" s="1" t="s">
        <v>5</v>
      </c>
      <c r="C5" s="5">
        <v>69.14</v>
      </c>
      <c r="D5" s="5">
        <v>0</v>
      </c>
    </row>
    <row r="6" spans="1:4" ht="15.75" x14ac:dyDescent="0.25">
      <c r="A6" s="1" t="s">
        <v>6</v>
      </c>
      <c r="B6" s="1" t="s">
        <v>7</v>
      </c>
      <c r="C6" s="5">
        <v>38.33</v>
      </c>
      <c r="D6" s="5">
        <v>0</v>
      </c>
    </row>
    <row r="7" spans="1:4" ht="15.75" x14ac:dyDescent="0.25">
      <c r="A7" s="1" t="s">
        <v>8</v>
      </c>
      <c r="B7" s="1" t="s">
        <v>9</v>
      </c>
      <c r="C7" s="5">
        <v>25.48</v>
      </c>
      <c r="D7" s="5">
        <v>0.35</v>
      </c>
    </row>
    <row r="8" spans="1:4" ht="15.75" x14ac:dyDescent="0.25">
      <c r="A8" s="1" t="s">
        <v>10</v>
      </c>
      <c r="B8" s="1" t="s">
        <v>11</v>
      </c>
      <c r="C8" s="5">
        <v>3.09</v>
      </c>
      <c r="D8" s="5">
        <v>0</v>
      </c>
    </row>
    <row r="9" spans="1:4" ht="15.75" x14ac:dyDescent="0.25">
      <c r="A9" s="1" t="s">
        <v>12</v>
      </c>
      <c r="B9" s="1" t="s">
        <v>13</v>
      </c>
      <c r="C9" s="5">
        <v>3.68</v>
      </c>
      <c r="D9" s="5">
        <v>0</v>
      </c>
    </row>
    <row r="10" spans="1:4" ht="15.75" x14ac:dyDescent="0.25">
      <c r="A10" s="1" t="s">
        <v>14</v>
      </c>
      <c r="B10" s="1" t="s">
        <v>15</v>
      </c>
      <c r="C10" s="5">
        <v>11.67</v>
      </c>
      <c r="D10" s="5">
        <v>0</v>
      </c>
    </row>
    <row r="11" spans="1:4" ht="15.75" x14ac:dyDescent="0.25">
      <c r="A11" s="1" t="s">
        <v>16</v>
      </c>
      <c r="B11" s="1" t="s">
        <v>17</v>
      </c>
      <c r="C11" s="5">
        <v>13.86</v>
      </c>
      <c r="D11" s="5">
        <v>0</v>
      </c>
    </row>
    <row r="12" spans="1:4" ht="15.75" x14ac:dyDescent="0.25">
      <c r="A12" s="1" t="s">
        <v>18</v>
      </c>
      <c r="B12" s="1" t="s">
        <v>19</v>
      </c>
      <c r="C12" s="5">
        <v>21.5</v>
      </c>
      <c r="D12" s="5">
        <v>0</v>
      </c>
    </row>
    <row r="13" spans="1:4" ht="15.75" x14ac:dyDescent="0.25">
      <c r="A13" s="1" t="s">
        <v>20</v>
      </c>
      <c r="B13" s="1" t="s">
        <v>21</v>
      </c>
      <c r="C13" s="5">
        <v>42.11</v>
      </c>
      <c r="D13" s="5">
        <v>0</v>
      </c>
    </row>
    <row r="14" spans="1:4" ht="15.75" x14ac:dyDescent="0.25">
      <c r="A14" s="1" t="s">
        <v>22</v>
      </c>
      <c r="B14" s="1" t="s">
        <v>23</v>
      </c>
      <c r="C14" s="5">
        <v>7.18</v>
      </c>
      <c r="D14" s="5">
        <v>0</v>
      </c>
    </row>
    <row r="15" spans="1:4" ht="15.75" x14ac:dyDescent="0.25">
      <c r="A15" s="1" t="s">
        <v>24</v>
      </c>
      <c r="B15" s="1" t="s">
        <v>25</v>
      </c>
      <c r="C15" s="5">
        <v>46.21</v>
      </c>
      <c r="D15" s="5">
        <v>0</v>
      </c>
    </row>
    <row r="16" spans="1:4" ht="15.75" x14ac:dyDescent="0.25">
      <c r="A16" s="1" t="s">
        <v>26</v>
      </c>
      <c r="B16" s="1" t="s">
        <v>49</v>
      </c>
      <c r="C16" s="5">
        <v>5.09</v>
      </c>
      <c r="D16" s="5">
        <v>0</v>
      </c>
    </row>
    <row r="17" spans="1:4" ht="15.75" x14ac:dyDescent="0.25">
      <c r="A17" s="1" t="s">
        <v>27</v>
      </c>
      <c r="B17" s="1" t="s">
        <v>28</v>
      </c>
      <c r="C17" s="5">
        <v>11.98</v>
      </c>
      <c r="D17" s="5">
        <v>0</v>
      </c>
    </row>
    <row r="18" spans="1:4" ht="15.75" x14ac:dyDescent="0.25">
      <c r="A18" s="1" t="s">
        <v>29</v>
      </c>
      <c r="B18" s="1" t="s">
        <v>30</v>
      </c>
      <c r="C18" s="5">
        <v>0.66</v>
      </c>
      <c r="D18" s="5">
        <v>0</v>
      </c>
    </row>
    <row r="19" spans="1:4" ht="15.75" x14ac:dyDescent="0.25">
      <c r="A19" s="1" t="s">
        <v>31</v>
      </c>
      <c r="B19" s="1" t="s">
        <v>32</v>
      </c>
      <c r="C19" s="5">
        <v>2.39</v>
      </c>
      <c r="D19" s="5">
        <v>0</v>
      </c>
    </row>
    <row r="20" spans="1:4" ht="15.75" x14ac:dyDescent="0.25">
      <c r="A20" s="1" t="s">
        <v>33</v>
      </c>
      <c r="B20" s="1" t="s">
        <v>34</v>
      </c>
      <c r="C20" s="5">
        <v>32.51</v>
      </c>
      <c r="D20" s="5">
        <v>6.96</v>
      </c>
    </row>
    <row r="21" spans="1:4" ht="15.75" x14ac:dyDescent="0.25">
      <c r="A21" s="1" t="s">
        <v>35</v>
      </c>
      <c r="B21" s="1" t="s">
        <v>36</v>
      </c>
      <c r="C21" s="5">
        <v>252.52</v>
      </c>
      <c r="D21" s="5">
        <v>17.600000000000001</v>
      </c>
    </row>
    <row r="22" spans="1:4" ht="15.75" x14ac:dyDescent="0.25">
      <c r="A22" s="1" t="s">
        <v>37</v>
      </c>
      <c r="B22" s="1" t="s">
        <v>38</v>
      </c>
      <c r="C22" s="5">
        <v>9.2100000000000009</v>
      </c>
      <c r="D22" s="5">
        <v>0</v>
      </c>
    </row>
    <row r="23" spans="1:4" ht="15.75" x14ac:dyDescent="0.25">
      <c r="A23" s="1" t="s">
        <v>39</v>
      </c>
      <c r="B23" s="1" t="s">
        <v>40</v>
      </c>
      <c r="C23" s="5">
        <v>10.39</v>
      </c>
      <c r="D23" s="5">
        <v>0</v>
      </c>
    </row>
    <row r="24" spans="1:4" ht="15.75" x14ac:dyDescent="0.25">
      <c r="A24" s="1" t="s">
        <v>41</v>
      </c>
      <c r="B24" s="1" t="s">
        <v>42</v>
      </c>
      <c r="C24" s="5">
        <v>4.66</v>
      </c>
      <c r="D24" s="5">
        <v>0</v>
      </c>
    </row>
    <row r="25" spans="1:4" ht="15.75" x14ac:dyDescent="0.25">
      <c r="A25" s="1" t="s">
        <v>43</v>
      </c>
      <c r="B25" s="1" t="s">
        <v>44</v>
      </c>
      <c r="C25" s="5">
        <v>2.4300000000000002</v>
      </c>
      <c r="D25" s="5">
        <v>0</v>
      </c>
    </row>
    <row r="26" spans="1:4" ht="15.75" x14ac:dyDescent="0.25">
      <c r="A26" s="1" t="s">
        <v>45</v>
      </c>
      <c r="B26" s="1" t="s">
        <v>50</v>
      </c>
      <c r="C26" s="5">
        <v>19.12</v>
      </c>
      <c r="D26" s="5">
        <v>0</v>
      </c>
    </row>
    <row r="27" spans="1:4" ht="15.75" x14ac:dyDescent="0.25">
      <c r="A27" s="1" t="s">
        <v>54</v>
      </c>
      <c r="B27" s="1"/>
      <c r="C27" s="5">
        <v>0</v>
      </c>
      <c r="D27" s="5">
        <v>0</v>
      </c>
    </row>
    <row r="28" spans="1:4" x14ac:dyDescent="0.25">
      <c r="A28" s="1"/>
      <c r="B28" s="2" t="s">
        <v>53</v>
      </c>
      <c r="C28" s="3">
        <f>SUM(C4:C27)</f>
        <v>644.36999999999989</v>
      </c>
      <c r="D28" s="3">
        <f>SUM(D4:D27)</f>
        <v>24.91</v>
      </c>
    </row>
  </sheetData>
  <mergeCells count="3">
    <mergeCell ref="A1:D1"/>
    <mergeCell ref="A2:A3"/>
    <mergeCell ref="B2:B3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DFAA75-EF44-4E36-8127-33564CC579A8}">
  <dimension ref="A1:D28"/>
  <sheetViews>
    <sheetView workbookViewId="0">
      <selection activeCell="D27" sqref="C27:D27"/>
    </sheetView>
  </sheetViews>
  <sheetFormatPr defaultRowHeight="15" x14ac:dyDescent="0.25"/>
  <cols>
    <col min="1" max="1" width="18.42578125" bestFit="1" customWidth="1"/>
    <col min="2" max="2" width="56.7109375" bestFit="1" customWidth="1"/>
    <col min="3" max="3" width="11.85546875" bestFit="1" customWidth="1"/>
    <col min="4" max="4" width="11.5703125" bestFit="1" customWidth="1"/>
  </cols>
  <sheetData>
    <row r="1" spans="1:4" x14ac:dyDescent="0.25">
      <c r="A1" s="6" t="s">
        <v>57</v>
      </c>
      <c r="B1" s="6"/>
      <c r="C1" s="6"/>
      <c r="D1" s="6"/>
    </row>
    <row r="2" spans="1:4" x14ac:dyDescent="0.25">
      <c r="A2" s="7" t="s">
        <v>47</v>
      </c>
      <c r="B2" s="7" t="s">
        <v>46</v>
      </c>
      <c r="C2" s="1" t="s">
        <v>48</v>
      </c>
      <c r="D2" s="1" t="s">
        <v>48</v>
      </c>
    </row>
    <row r="3" spans="1:4" ht="15.75" thickBot="1" x14ac:dyDescent="0.3">
      <c r="A3" s="7"/>
      <c r="B3" s="7"/>
      <c r="C3" s="1" t="s">
        <v>51</v>
      </c>
      <c r="D3" s="1" t="s">
        <v>52</v>
      </c>
    </row>
    <row r="4" spans="1:4" ht="15.75" x14ac:dyDescent="0.25">
      <c r="A4" s="1" t="s">
        <v>2</v>
      </c>
      <c r="B4" s="1" t="s">
        <v>3</v>
      </c>
      <c r="C4" s="4">
        <v>12.11</v>
      </c>
      <c r="D4" s="4">
        <v>0</v>
      </c>
    </row>
    <row r="5" spans="1:4" ht="15.75" x14ac:dyDescent="0.25">
      <c r="A5" s="1" t="s">
        <v>4</v>
      </c>
      <c r="B5" s="1" t="s">
        <v>5</v>
      </c>
      <c r="C5" s="5">
        <v>86.8</v>
      </c>
      <c r="D5" s="5">
        <v>0</v>
      </c>
    </row>
    <row r="6" spans="1:4" ht="15.75" x14ac:dyDescent="0.25">
      <c r="A6" s="1" t="s">
        <v>6</v>
      </c>
      <c r="B6" s="1" t="s">
        <v>7</v>
      </c>
      <c r="C6" s="5">
        <v>41.61</v>
      </c>
      <c r="D6" s="5">
        <v>0</v>
      </c>
    </row>
    <row r="7" spans="1:4" ht="15.75" x14ac:dyDescent="0.25">
      <c r="A7" s="1" t="s">
        <v>8</v>
      </c>
      <c r="B7" s="1" t="s">
        <v>9</v>
      </c>
      <c r="C7" s="5">
        <v>34.14</v>
      </c>
      <c r="D7" s="5">
        <v>0</v>
      </c>
    </row>
    <row r="8" spans="1:4" ht="15.75" x14ac:dyDescent="0.25">
      <c r="A8" s="1" t="s">
        <v>10</v>
      </c>
      <c r="B8" s="1" t="s">
        <v>11</v>
      </c>
      <c r="C8" s="5">
        <v>3.48</v>
      </c>
      <c r="D8" s="5">
        <v>0</v>
      </c>
    </row>
    <row r="9" spans="1:4" ht="15.75" x14ac:dyDescent="0.25">
      <c r="A9" s="1" t="s">
        <v>12</v>
      </c>
      <c r="B9" s="1" t="s">
        <v>13</v>
      </c>
      <c r="C9" s="5">
        <v>4.53</v>
      </c>
      <c r="D9" s="5">
        <v>0</v>
      </c>
    </row>
    <row r="10" spans="1:4" ht="15.75" x14ac:dyDescent="0.25">
      <c r="A10" s="1" t="s">
        <v>14</v>
      </c>
      <c r="B10" s="1" t="s">
        <v>15</v>
      </c>
      <c r="C10" s="5">
        <v>11.26</v>
      </c>
      <c r="D10" s="5">
        <v>0</v>
      </c>
    </row>
    <row r="11" spans="1:4" ht="15.75" x14ac:dyDescent="0.25">
      <c r="A11" s="1" t="s">
        <v>16</v>
      </c>
      <c r="B11" s="1" t="s">
        <v>17</v>
      </c>
      <c r="C11" s="5">
        <v>13.87</v>
      </c>
      <c r="D11" s="5">
        <v>0</v>
      </c>
    </row>
    <row r="12" spans="1:4" ht="15.75" x14ac:dyDescent="0.25">
      <c r="A12" s="1" t="s">
        <v>18</v>
      </c>
      <c r="B12" s="1" t="s">
        <v>19</v>
      </c>
      <c r="C12" s="5">
        <v>23.52</v>
      </c>
      <c r="D12" s="5">
        <v>0</v>
      </c>
    </row>
    <row r="13" spans="1:4" ht="15.75" x14ac:dyDescent="0.25">
      <c r="A13" s="1" t="s">
        <v>20</v>
      </c>
      <c r="B13" s="1" t="s">
        <v>21</v>
      </c>
      <c r="C13" s="5">
        <v>43.95</v>
      </c>
      <c r="D13" s="5">
        <v>0</v>
      </c>
    </row>
    <row r="14" spans="1:4" ht="15.75" x14ac:dyDescent="0.25">
      <c r="A14" s="1" t="s">
        <v>22</v>
      </c>
      <c r="B14" s="1" t="s">
        <v>23</v>
      </c>
      <c r="C14" s="5">
        <v>10.27</v>
      </c>
      <c r="D14" s="5">
        <v>0</v>
      </c>
    </row>
    <row r="15" spans="1:4" ht="15.75" x14ac:dyDescent="0.25">
      <c r="A15" s="1" t="s">
        <v>24</v>
      </c>
      <c r="B15" s="1" t="s">
        <v>25</v>
      </c>
      <c r="C15" s="5">
        <v>34.409999999999997</v>
      </c>
      <c r="D15" s="5">
        <v>0</v>
      </c>
    </row>
    <row r="16" spans="1:4" ht="15.75" x14ac:dyDescent="0.25">
      <c r="A16" s="1" t="s">
        <v>26</v>
      </c>
      <c r="B16" s="1" t="s">
        <v>49</v>
      </c>
      <c r="C16" s="5">
        <v>6.41</v>
      </c>
      <c r="D16" s="5">
        <v>0</v>
      </c>
    </row>
    <row r="17" spans="1:4" ht="15.75" x14ac:dyDescent="0.25">
      <c r="A17" s="1" t="s">
        <v>27</v>
      </c>
      <c r="B17" s="1" t="s">
        <v>28</v>
      </c>
      <c r="C17" s="5">
        <v>13.56</v>
      </c>
      <c r="D17" s="5">
        <v>0</v>
      </c>
    </row>
    <row r="18" spans="1:4" ht="15.75" x14ac:dyDescent="0.25">
      <c r="A18" s="1" t="s">
        <v>29</v>
      </c>
      <c r="B18" s="1" t="s">
        <v>30</v>
      </c>
      <c r="C18" s="5">
        <v>0.18</v>
      </c>
      <c r="D18" s="5">
        <v>0</v>
      </c>
    </row>
    <row r="19" spans="1:4" ht="15.75" x14ac:dyDescent="0.25">
      <c r="A19" s="1" t="s">
        <v>31</v>
      </c>
      <c r="B19" s="1" t="s">
        <v>32</v>
      </c>
      <c r="C19" s="5">
        <v>2.69</v>
      </c>
      <c r="D19" s="5">
        <v>0</v>
      </c>
    </row>
    <row r="20" spans="1:4" ht="15.75" x14ac:dyDescent="0.25">
      <c r="A20" s="1" t="s">
        <v>33</v>
      </c>
      <c r="B20" s="1" t="s">
        <v>34</v>
      </c>
      <c r="C20" s="5">
        <v>45.48</v>
      </c>
      <c r="D20" s="5">
        <v>13.61</v>
      </c>
    </row>
    <row r="21" spans="1:4" ht="15.75" x14ac:dyDescent="0.25">
      <c r="A21" s="1" t="s">
        <v>35</v>
      </c>
      <c r="B21" s="1" t="s">
        <v>36</v>
      </c>
      <c r="C21" s="5">
        <v>296.57</v>
      </c>
      <c r="D21" s="5">
        <v>23.89</v>
      </c>
    </row>
    <row r="22" spans="1:4" ht="15.75" x14ac:dyDescent="0.25">
      <c r="A22" s="1" t="s">
        <v>37</v>
      </c>
      <c r="B22" s="1" t="s">
        <v>38</v>
      </c>
      <c r="C22" s="5">
        <v>9.48</v>
      </c>
      <c r="D22" s="5">
        <v>0</v>
      </c>
    </row>
    <row r="23" spans="1:4" ht="15.75" x14ac:dyDescent="0.25">
      <c r="A23" s="1" t="s">
        <v>39</v>
      </c>
      <c r="B23" s="1" t="s">
        <v>40</v>
      </c>
      <c r="C23" s="5">
        <v>12.05</v>
      </c>
      <c r="D23" s="5">
        <v>0</v>
      </c>
    </row>
    <row r="24" spans="1:4" ht="15.75" x14ac:dyDescent="0.25">
      <c r="A24" s="1" t="s">
        <v>41</v>
      </c>
      <c r="B24" s="1" t="s">
        <v>42</v>
      </c>
      <c r="C24" s="5">
        <v>7.14</v>
      </c>
      <c r="D24" s="5">
        <v>0</v>
      </c>
    </row>
    <row r="25" spans="1:4" ht="15.75" x14ac:dyDescent="0.25">
      <c r="A25" s="1" t="s">
        <v>43</v>
      </c>
      <c r="B25" s="1" t="s">
        <v>44</v>
      </c>
      <c r="C25" s="5">
        <v>2.84</v>
      </c>
      <c r="D25" s="5">
        <v>0</v>
      </c>
    </row>
    <row r="26" spans="1:4" ht="15.75" x14ac:dyDescent="0.25">
      <c r="A26" s="1" t="s">
        <v>45</v>
      </c>
      <c r="B26" s="1" t="s">
        <v>50</v>
      </c>
      <c r="C26" s="5">
        <v>22.37</v>
      </c>
      <c r="D26" s="5">
        <v>0</v>
      </c>
    </row>
    <row r="27" spans="1:4" ht="15.75" x14ac:dyDescent="0.25">
      <c r="A27" s="1" t="s">
        <v>55</v>
      </c>
      <c r="B27" s="1"/>
      <c r="C27" s="5">
        <v>0</v>
      </c>
      <c r="D27" s="5">
        <v>0</v>
      </c>
    </row>
    <row r="28" spans="1:4" x14ac:dyDescent="0.25">
      <c r="A28" s="1"/>
      <c r="B28" s="2" t="s">
        <v>53</v>
      </c>
      <c r="C28" s="3">
        <f>SUM(C4:C27)</f>
        <v>738.71999999999991</v>
      </c>
      <c r="D28" s="3">
        <f>SUM(D4:D27)</f>
        <v>37.5</v>
      </c>
    </row>
  </sheetData>
  <mergeCells count="3">
    <mergeCell ref="A1:D1"/>
    <mergeCell ref="A2:A3"/>
    <mergeCell ref="B2:B3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8"/>
  <sheetViews>
    <sheetView tabSelected="1" workbookViewId="0">
      <selection activeCell="G30" sqref="G30"/>
    </sheetView>
  </sheetViews>
  <sheetFormatPr defaultRowHeight="15" x14ac:dyDescent="0.25"/>
  <cols>
    <col min="1" max="1" width="18.42578125" bestFit="1" customWidth="1"/>
    <col min="2" max="2" width="56.7109375" bestFit="1" customWidth="1"/>
    <col min="3" max="3" width="11.85546875" bestFit="1" customWidth="1"/>
    <col min="4" max="4" width="11.5703125" bestFit="1" customWidth="1"/>
  </cols>
  <sheetData>
    <row r="1" spans="1:4" x14ac:dyDescent="0.25">
      <c r="A1" s="6" t="s">
        <v>58</v>
      </c>
      <c r="B1" s="6"/>
      <c r="C1" s="6"/>
      <c r="D1" s="6"/>
    </row>
    <row r="2" spans="1:4" x14ac:dyDescent="0.25">
      <c r="A2" s="7" t="s">
        <v>47</v>
      </c>
      <c r="B2" s="7" t="s">
        <v>46</v>
      </c>
      <c r="C2" s="1" t="s">
        <v>48</v>
      </c>
      <c r="D2" s="1" t="s">
        <v>48</v>
      </c>
    </row>
    <row r="3" spans="1:4" ht="15.75" thickBot="1" x14ac:dyDescent="0.3">
      <c r="A3" s="7"/>
      <c r="B3" s="7"/>
      <c r="C3" s="1" t="s">
        <v>0</v>
      </c>
      <c r="D3" s="1" t="s">
        <v>1</v>
      </c>
    </row>
    <row r="4" spans="1:4" ht="15.75" x14ac:dyDescent="0.25">
      <c r="A4" s="1" t="s">
        <v>2</v>
      </c>
      <c r="B4" s="1" t="s">
        <v>3</v>
      </c>
      <c r="C4" s="4">
        <v>9.07</v>
      </c>
      <c r="D4" s="4">
        <v>0</v>
      </c>
    </row>
    <row r="5" spans="1:4" ht="15.75" x14ac:dyDescent="0.25">
      <c r="A5" s="1" t="s">
        <v>4</v>
      </c>
      <c r="B5" s="1" t="s">
        <v>5</v>
      </c>
      <c r="C5" s="5">
        <v>49.22</v>
      </c>
      <c r="D5" s="5">
        <v>0</v>
      </c>
    </row>
    <row r="6" spans="1:4" ht="15.75" x14ac:dyDescent="0.25">
      <c r="A6" s="1" t="s">
        <v>6</v>
      </c>
      <c r="B6" s="1" t="s">
        <v>7</v>
      </c>
      <c r="C6" s="5">
        <v>37.78</v>
      </c>
      <c r="D6" s="5">
        <v>0</v>
      </c>
    </row>
    <row r="7" spans="1:4" ht="15.75" x14ac:dyDescent="0.25">
      <c r="A7" s="1" t="s">
        <v>8</v>
      </c>
      <c r="B7" s="1" t="s">
        <v>9</v>
      </c>
      <c r="C7" s="5">
        <v>17.190000000000001</v>
      </c>
      <c r="D7" s="5">
        <v>0</v>
      </c>
    </row>
    <row r="8" spans="1:4" ht="15.75" x14ac:dyDescent="0.25">
      <c r="A8" s="1" t="s">
        <v>10</v>
      </c>
      <c r="B8" s="1" t="s">
        <v>11</v>
      </c>
      <c r="C8" s="5">
        <v>3.26</v>
      </c>
      <c r="D8" s="5">
        <v>0</v>
      </c>
    </row>
    <row r="9" spans="1:4" ht="15.75" x14ac:dyDescent="0.25">
      <c r="A9" s="1" t="s">
        <v>12</v>
      </c>
      <c r="B9" s="1" t="s">
        <v>13</v>
      </c>
      <c r="C9" s="5">
        <v>3.83</v>
      </c>
      <c r="D9" s="5">
        <v>0</v>
      </c>
    </row>
    <row r="10" spans="1:4" ht="15.75" x14ac:dyDescent="0.25">
      <c r="A10" s="1" t="s">
        <v>14</v>
      </c>
      <c r="B10" s="1" t="s">
        <v>15</v>
      </c>
      <c r="C10" s="5">
        <v>7.89</v>
      </c>
      <c r="D10" s="5">
        <v>0</v>
      </c>
    </row>
    <row r="11" spans="1:4" ht="15.75" x14ac:dyDescent="0.25">
      <c r="A11" s="1" t="s">
        <v>16</v>
      </c>
      <c r="B11" s="1" t="s">
        <v>17</v>
      </c>
      <c r="C11" s="5">
        <v>14.85</v>
      </c>
      <c r="D11" s="5">
        <v>0</v>
      </c>
    </row>
    <row r="12" spans="1:4" ht="15.75" x14ac:dyDescent="0.25">
      <c r="A12" s="1" t="s">
        <v>18</v>
      </c>
      <c r="B12" s="1" t="s">
        <v>19</v>
      </c>
      <c r="C12" s="5">
        <v>18.37</v>
      </c>
      <c r="D12" s="5">
        <v>0</v>
      </c>
    </row>
    <row r="13" spans="1:4" ht="15.75" x14ac:dyDescent="0.25">
      <c r="A13" s="1" t="s">
        <v>20</v>
      </c>
      <c r="B13" s="1" t="s">
        <v>21</v>
      </c>
      <c r="C13" s="5">
        <v>37.880000000000003</v>
      </c>
      <c r="D13" s="5">
        <v>0</v>
      </c>
    </row>
    <row r="14" spans="1:4" ht="15.75" x14ac:dyDescent="0.25">
      <c r="A14" s="1" t="s">
        <v>22</v>
      </c>
      <c r="B14" s="1" t="s">
        <v>23</v>
      </c>
      <c r="C14" s="5">
        <v>5.52</v>
      </c>
      <c r="D14" s="5">
        <v>0</v>
      </c>
    </row>
    <row r="15" spans="1:4" ht="15.75" x14ac:dyDescent="0.25">
      <c r="A15" s="1" t="s">
        <v>24</v>
      </c>
      <c r="B15" s="1" t="s">
        <v>25</v>
      </c>
      <c r="C15" s="5">
        <v>35.25</v>
      </c>
      <c r="D15" s="5">
        <v>0</v>
      </c>
    </row>
    <row r="16" spans="1:4" ht="15.75" x14ac:dyDescent="0.25">
      <c r="A16" s="1" t="s">
        <v>26</v>
      </c>
      <c r="B16" s="1" t="s">
        <v>49</v>
      </c>
      <c r="C16" s="5">
        <v>4.28</v>
      </c>
      <c r="D16" s="5">
        <v>0</v>
      </c>
    </row>
    <row r="17" spans="1:4" ht="15.75" x14ac:dyDescent="0.25">
      <c r="A17" s="1" t="s">
        <v>27</v>
      </c>
      <c r="B17" s="1" t="s">
        <v>28</v>
      </c>
      <c r="C17" s="5">
        <v>10.39</v>
      </c>
      <c r="D17" s="5">
        <v>0</v>
      </c>
    </row>
    <row r="18" spans="1:4" ht="15.75" x14ac:dyDescent="0.25">
      <c r="A18" s="1" t="s">
        <v>29</v>
      </c>
      <c r="B18" s="1" t="s">
        <v>30</v>
      </c>
      <c r="C18" s="5">
        <v>0.15</v>
      </c>
      <c r="D18" s="5">
        <v>0</v>
      </c>
    </row>
    <row r="19" spans="1:4" ht="15.75" x14ac:dyDescent="0.25">
      <c r="A19" s="1" t="s">
        <v>31</v>
      </c>
      <c r="B19" s="1" t="s">
        <v>32</v>
      </c>
      <c r="C19" s="5">
        <v>2.58</v>
      </c>
      <c r="D19" s="5">
        <v>0</v>
      </c>
    </row>
    <row r="20" spans="1:4" ht="15.75" x14ac:dyDescent="0.25">
      <c r="A20" s="1" t="s">
        <v>33</v>
      </c>
      <c r="B20" s="1" t="s">
        <v>34</v>
      </c>
      <c r="C20" s="5">
        <v>24.39</v>
      </c>
      <c r="D20" s="5">
        <v>0</v>
      </c>
    </row>
    <row r="21" spans="1:4" ht="15.75" x14ac:dyDescent="0.25">
      <c r="A21" s="1" t="s">
        <v>35</v>
      </c>
      <c r="B21" s="1" t="s">
        <v>36</v>
      </c>
      <c r="C21" s="5">
        <v>177.32</v>
      </c>
      <c r="D21" s="5">
        <v>16.940000000000001</v>
      </c>
    </row>
    <row r="22" spans="1:4" ht="15.75" x14ac:dyDescent="0.25">
      <c r="A22" s="1" t="s">
        <v>37</v>
      </c>
      <c r="B22" s="1" t="s">
        <v>38</v>
      </c>
      <c r="C22" s="5">
        <v>6.31</v>
      </c>
      <c r="D22" s="5">
        <v>0</v>
      </c>
    </row>
    <row r="23" spans="1:4" ht="15.75" x14ac:dyDescent="0.25">
      <c r="A23" s="1" t="s">
        <v>39</v>
      </c>
      <c r="B23" s="1" t="s">
        <v>40</v>
      </c>
      <c r="C23" s="5">
        <v>9.5500000000000007</v>
      </c>
      <c r="D23" s="5">
        <v>0</v>
      </c>
    </row>
    <row r="24" spans="1:4" ht="15.75" x14ac:dyDescent="0.25">
      <c r="A24" s="1" t="s">
        <v>41</v>
      </c>
      <c r="B24" s="1" t="s">
        <v>42</v>
      </c>
      <c r="C24" s="5">
        <v>4.49</v>
      </c>
      <c r="D24" s="5">
        <v>0</v>
      </c>
    </row>
    <row r="25" spans="1:4" ht="15.75" x14ac:dyDescent="0.25">
      <c r="A25" s="1" t="s">
        <v>43</v>
      </c>
      <c r="B25" s="1" t="s">
        <v>44</v>
      </c>
      <c r="C25" s="5">
        <v>2.68</v>
      </c>
      <c r="D25" s="5">
        <v>0</v>
      </c>
    </row>
    <row r="26" spans="1:4" ht="15.75" x14ac:dyDescent="0.25">
      <c r="A26" s="1" t="s">
        <v>45</v>
      </c>
      <c r="B26" s="1" t="s">
        <v>50</v>
      </c>
      <c r="C26" s="5">
        <v>16.71</v>
      </c>
      <c r="D26" s="5">
        <v>0</v>
      </c>
    </row>
    <row r="27" spans="1:4" ht="15.75" x14ac:dyDescent="0.25">
      <c r="A27" s="1" t="s">
        <v>54</v>
      </c>
      <c r="B27" s="1"/>
      <c r="C27" s="5">
        <v>0</v>
      </c>
      <c r="D27" s="5">
        <v>0</v>
      </c>
    </row>
    <row r="28" spans="1:4" x14ac:dyDescent="0.25">
      <c r="A28" s="1"/>
      <c r="B28" s="2" t="s">
        <v>53</v>
      </c>
      <c r="C28" s="3">
        <f>SUM(C4:C27)</f>
        <v>498.96</v>
      </c>
      <c r="D28" s="3">
        <f>SUM(D4:D27)</f>
        <v>16.940000000000001</v>
      </c>
    </row>
  </sheetData>
  <mergeCells count="3">
    <mergeCell ref="A1:D1"/>
    <mergeCell ref="B2:B3"/>
    <mergeCell ref="A2:A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luglio</vt:lpstr>
      <vt:lpstr>agosto</vt:lpstr>
      <vt:lpstr>settembre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Ogliastracompost</dc:creator>
  <cp:lastModifiedBy>Ogliastracompost</cp:lastModifiedBy>
  <dcterms:created xsi:type="dcterms:W3CDTF">2015-06-05T18:19:34Z</dcterms:created>
  <dcterms:modified xsi:type="dcterms:W3CDTF">2022-10-05T06:34:30Z</dcterms:modified>
</cp:coreProperties>
</file>